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Budżet 2026\"/>
    </mc:Choice>
  </mc:AlternateContent>
  <xr:revisionPtr revIDLastSave="0" documentId="8_{ECF0CDB6-6906-42B9-9D38-97615C0613B8}" xr6:coauthVersionLast="47" xr6:coauthVersionMax="47" xr10:uidLastSave="{00000000-0000-0000-0000-000000000000}"/>
  <bookViews>
    <workbookView xWindow="-120" yWindow="-120" windowWidth="29040" windowHeight="15840" xr2:uid="{C7B0C55E-FD17-481C-A18E-9B76A8A81828}"/>
  </bookViews>
  <sheets>
    <sheet name="2026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2" i="1" l="1"/>
  <c r="D82" i="1"/>
  <c r="D15" i="1"/>
</calcChain>
</file>

<file path=xl/sharedStrings.xml><?xml version="1.0" encoding="utf-8"?>
<sst xmlns="http://schemas.openxmlformats.org/spreadsheetml/2006/main" count="151" uniqueCount="139">
  <si>
    <t>Przychody instytucji kultury</t>
  </si>
  <si>
    <t>w zł.</t>
  </si>
  <si>
    <t>L.p.</t>
  </si>
  <si>
    <t>Opis</t>
  </si>
  <si>
    <t>Plan na 
2026 rok</t>
  </si>
  <si>
    <t>1.</t>
  </si>
  <si>
    <t>dotacja podmiotowa</t>
  </si>
  <si>
    <t>2.</t>
  </si>
  <si>
    <t>dotacja z BN</t>
  </si>
  <si>
    <t>3.</t>
  </si>
  <si>
    <t>dotacja - Kultural-NIE uzaleznieniom</t>
  </si>
  <si>
    <t>4.</t>
  </si>
  <si>
    <t>przychody ze sprzedanych usług</t>
  </si>
  <si>
    <t>5.</t>
  </si>
  <si>
    <t>przychody finansowe</t>
  </si>
  <si>
    <t>6.</t>
  </si>
  <si>
    <t>pozostałe przychody operacyjne</t>
  </si>
  <si>
    <t>7.</t>
  </si>
  <si>
    <t>dary rzeczowe</t>
  </si>
  <si>
    <t xml:space="preserve">Razem przychody </t>
  </si>
  <si>
    <t>Koszty instytucji kultury</t>
  </si>
  <si>
    <t>środki własne</t>
  </si>
  <si>
    <t>ze środków dotacji</t>
  </si>
  <si>
    <t>amortyzacja stopniowa</t>
  </si>
  <si>
    <t>amortyzacja jednorazowa</t>
  </si>
  <si>
    <t>księgozbiór</t>
  </si>
  <si>
    <t>materiały biurowe</t>
  </si>
  <si>
    <t>środki czystości</t>
  </si>
  <si>
    <t>nagrody</t>
  </si>
  <si>
    <t>8.</t>
  </si>
  <si>
    <t>stroje</t>
  </si>
  <si>
    <t>9.</t>
  </si>
  <si>
    <t>materiały gopodarcze</t>
  </si>
  <si>
    <t>10.</t>
  </si>
  <si>
    <t>materiały na imprezy</t>
  </si>
  <si>
    <t>11.</t>
  </si>
  <si>
    <t>pozostałe materiały</t>
  </si>
  <si>
    <t>12.</t>
  </si>
  <si>
    <t>pozostałe wyposażenie</t>
  </si>
  <si>
    <t>13.</t>
  </si>
  <si>
    <t>czasopisma</t>
  </si>
  <si>
    <t>14.</t>
  </si>
  <si>
    <t>materiały dla sekcji</t>
  </si>
  <si>
    <t>15.</t>
  </si>
  <si>
    <t>energia cieplna</t>
  </si>
  <si>
    <t>16.</t>
  </si>
  <si>
    <t>energia elektryczna</t>
  </si>
  <si>
    <t>17.</t>
  </si>
  <si>
    <t>woda</t>
  </si>
  <si>
    <t>18.</t>
  </si>
  <si>
    <t>węgiel</t>
  </si>
  <si>
    <t>19.</t>
  </si>
  <si>
    <t>remonty bieżące</t>
  </si>
  <si>
    <t>20.</t>
  </si>
  <si>
    <t>naprawa i konserwacja sprzętu</t>
  </si>
  <si>
    <t>21.</t>
  </si>
  <si>
    <t>usługi telekomunikacyjne</t>
  </si>
  <si>
    <t>22.</t>
  </si>
  <si>
    <t>usługi pocztowe</t>
  </si>
  <si>
    <t>23.</t>
  </si>
  <si>
    <t>usługi RTV</t>
  </si>
  <si>
    <t>24.</t>
  </si>
  <si>
    <t>usługi przewozowe</t>
  </si>
  <si>
    <t>25.</t>
  </si>
  <si>
    <t>usługi informatyczne</t>
  </si>
  <si>
    <t>26.</t>
  </si>
  <si>
    <t>wywóz nieczystości stałych</t>
  </si>
  <si>
    <t>27.</t>
  </si>
  <si>
    <t>wywóz nieczystości płynnych</t>
  </si>
  <si>
    <t>28.</t>
  </si>
  <si>
    <t>szkolenia</t>
  </si>
  <si>
    <t>29.</t>
  </si>
  <si>
    <t>usługi dotyczące imprez</t>
  </si>
  <si>
    <t>30.</t>
  </si>
  <si>
    <t>pozostałe usługi</t>
  </si>
  <si>
    <t>31.</t>
  </si>
  <si>
    <t>usługi dla sekcji</t>
  </si>
  <si>
    <t>32.</t>
  </si>
  <si>
    <t>usługi p.poż.</t>
  </si>
  <si>
    <t>33.</t>
  </si>
  <si>
    <t>konserwacja-windy</t>
  </si>
  <si>
    <t>34.</t>
  </si>
  <si>
    <t>konserwacja-cięgniki</t>
  </si>
  <si>
    <t>35.</t>
  </si>
  <si>
    <t>czynsze</t>
  </si>
  <si>
    <t>36.</t>
  </si>
  <si>
    <t>badania lekarskie</t>
  </si>
  <si>
    <t>37.</t>
  </si>
  <si>
    <t>odprowadzenie wód opadowych</t>
  </si>
  <si>
    <t>38.</t>
  </si>
  <si>
    <t>podatek od nieruchomości</t>
  </si>
  <si>
    <t>39.</t>
  </si>
  <si>
    <t>opłaty skarbowe</t>
  </si>
  <si>
    <t>40.</t>
  </si>
  <si>
    <t>VAT nie podlegający odliczenieu</t>
  </si>
  <si>
    <t>41.</t>
  </si>
  <si>
    <t>ZAIKS</t>
  </si>
  <si>
    <t>42.</t>
  </si>
  <si>
    <t>STOART</t>
  </si>
  <si>
    <t>43.</t>
  </si>
  <si>
    <t>Pozostałe podatki i opłaty</t>
  </si>
  <si>
    <t>44.</t>
  </si>
  <si>
    <t>Dni Ozimka</t>
  </si>
  <si>
    <t>45.</t>
  </si>
  <si>
    <t>wynagrodzenia</t>
  </si>
  <si>
    <t>46.</t>
  </si>
  <si>
    <t>umowy zlecenia</t>
  </si>
  <si>
    <t>47.</t>
  </si>
  <si>
    <t>fundusz nagród</t>
  </si>
  <si>
    <t>48.</t>
  </si>
  <si>
    <t>nagrody jubileuszowe</t>
  </si>
  <si>
    <t>49.</t>
  </si>
  <si>
    <t>odprawy emerytalne</t>
  </si>
  <si>
    <t>50.</t>
  </si>
  <si>
    <t>fundusz ubezpieczeń</t>
  </si>
  <si>
    <t>51.</t>
  </si>
  <si>
    <t>fundusz pracy</t>
  </si>
  <si>
    <t>52.</t>
  </si>
  <si>
    <t>ZFŚS</t>
  </si>
  <si>
    <t>53.</t>
  </si>
  <si>
    <t>ekwiwalenty</t>
  </si>
  <si>
    <t>54.</t>
  </si>
  <si>
    <t>PPK</t>
  </si>
  <si>
    <t>55.</t>
  </si>
  <si>
    <t>delegacje służbowe</t>
  </si>
  <si>
    <t>56.</t>
  </si>
  <si>
    <t>ubezpieczenie mienia</t>
  </si>
  <si>
    <t>57.</t>
  </si>
  <si>
    <t>ubezpieczenia pozostałe</t>
  </si>
  <si>
    <t>58.</t>
  </si>
  <si>
    <t>koszty reprezentacji i reklamy</t>
  </si>
  <si>
    <t>59.</t>
  </si>
  <si>
    <t>ryczałty</t>
  </si>
  <si>
    <t>60.</t>
  </si>
  <si>
    <t>koszty finansowe</t>
  </si>
  <si>
    <t>61.</t>
  </si>
  <si>
    <t>pozostałe koszty operacyjne</t>
  </si>
  <si>
    <t xml:space="preserve">Razem koszty </t>
  </si>
  <si>
    <t>Plan finansowy instytucji kultury na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</si>
</sst>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u/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4" fillId="2" borderId="0" xfId="0" applyFont="1" applyFill="1"/>
    <xf numFmtId="0" fontId="0" fillId="2" borderId="0" xfId="0" applyFill="1"/>
    <xf numFmtId="0" fontId="1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1" fillId="3" borderId="1" xfId="0" applyFont="1" applyFill="1" applyBorder="1" applyAlignment="1">
      <alignment horizontal="center" vertical="center" wrapText="1"/>
    </xf>
    <xf numFmtId="0" fontId="6" fillId="0" borderId="1" xfId="0" applyFont="1" applyBorder="1"/>
    <xf numFmtId="0" fontId="6" fillId="0" borderId="7" xfId="0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6" fillId="0" borderId="22" xfId="0" applyFont="1" applyBorder="1"/>
    <xf numFmtId="4" fontId="6" fillId="0" borderId="22" xfId="0" applyNumberFormat="1" applyFont="1" applyBorder="1"/>
    <xf numFmtId="4" fontId="6" fillId="0" borderId="25" xfId="0" applyNumberFormat="1" applyFont="1" applyBorder="1"/>
    <xf numFmtId="4" fontId="6" fillId="0" borderId="1" xfId="0" applyNumberFormat="1" applyFont="1" applyBorder="1"/>
    <xf numFmtId="4" fontId="6" fillId="0" borderId="6" xfId="0" applyNumberFormat="1" applyFont="1" applyBorder="1"/>
    <xf numFmtId="4" fontId="6" fillId="0" borderId="7" xfId="0" applyNumberFormat="1" applyFont="1" applyBorder="1"/>
    <xf numFmtId="4" fontId="6" fillId="0" borderId="11" xfId="0" applyNumberFormat="1" applyFont="1" applyBorder="1"/>
    <xf numFmtId="4" fontId="7" fillId="3" borderId="1" xfId="0" applyNumberFormat="1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4" fontId="6" fillId="0" borderId="6" xfId="0" applyNumberFormat="1" applyFont="1" applyBorder="1" applyAlignment="1">
      <alignment horizontal="center"/>
    </xf>
    <xf numFmtId="4" fontId="6" fillId="0" borderId="4" xfId="0" applyNumberFormat="1" applyFont="1" applyBorder="1" applyAlignment="1">
      <alignment horizontal="center"/>
    </xf>
    <xf numFmtId="4" fontId="6" fillId="0" borderId="8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4" fontId="6" fillId="0" borderId="7" xfId="0" applyNumberFormat="1" applyFont="1" applyBorder="1" applyAlignment="1">
      <alignment horizontal="center"/>
    </xf>
    <xf numFmtId="4" fontId="6" fillId="0" borderId="11" xfId="0" applyNumberFormat="1" applyFont="1" applyBorder="1" applyAlignment="1">
      <alignment horizontal="center"/>
    </xf>
    <xf numFmtId="0" fontId="7" fillId="3" borderId="4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4" fontId="7" fillId="3" borderId="13" xfId="0" applyNumberFormat="1" applyFont="1" applyFill="1" applyBorder="1" applyAlignment="1">
      <alignment horizontal="right" vertical="center"/>
    </xf>
    <xf numFmtId="4" fontId="7" fillId="3" borderId="14" xfId="0" applyNumberFormat="1" applyFont="1" applyFill="1" applyBorder="1" applyAlignment="1">
      <alignment horizontal="right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A791D-1069-4F8A-86E4-668085743193}">
  <dimension ref="A1:E82"/>
  <sheetViews>
    <sheetView tabSelected="1" workbookViewId="0">
      <selection activeCell="J45" sqref="J45"/>
    </sheetView>
  </sheetViews>
  <sheetFormatPr defaultRowHeight="15" x14ac:dyDescent="0.25"/>
  <cols>
    <col min="1" max="1" width="6" customWidth="1"/>
    <col min="3" max="3" width="20" customWidth="1"/>
    <col min="4" max="4" width="12" customWidth="1"/>
    <col min="5" max="5" width="12.5703125" customWidth="1"/>
  </cols>
  <sheetData>
    <row r="1" spans="1:5" x14ac:dyDescent="0.25">
      <c r="A1" s="1"/>
      <c r="B1" s="1"/>
      <c r="C1" s="1"/>
      <c r="D1" s="1"/>
    </row>
    <row r="2" spans="1:5" x14ac:dyDescent="0.25">
      <c r="A2" s="1"/>
      <c r="B2" s="1"/>
      <c r="C2" s="1"/>
      <c r="D2" s="1"/>
    </row>
    <row r="3" spans="1:5" x14ac:dyDescent="0.25">
      <c r="A3" s="1"/>
      <c r="B3" s="2" t="s">
        <v>138</v>
      </c>
      <c r="C3" s="3"/>
      <c r="D3" s="1"/>
    </row>
    <row r="4" spans="1:5" x14ac:dyDescent="0.25">
      <c r="A4" s="1"/>
      <c r="B4" s="1"/>
      <c r="C4" s="1"/>
      <c r="D4" s="1"/>
    </row>
    <row r="5" spans="1:5" x14ac:dyDescent="0.25">
      <c r="A5" s="4"/>
      <c r="B5" s="5" t="s">
        <v>0</v>
      </c>
      <c r="C5" s="4"/>
      <c r="D5" s="4"/>
      <c r="E5" s="6"/>
    </row>
    <row r="6" spans="1:5" ht="15.75" thickBot="1" x14ac:dyDescent="0.3">
      <c r="A6" s="1"/>
      <c r="B6" s="1"/>
      <c r="C6" s="1"/>
      <c r="D6" s="7"/>
      <c r="E6" s="8" t="s">
        <v>1</v>
      </c>
    </row>
    <row r="7" spans="1:5" ht="30" customHeight="1" x14ac:dyDescent="0.25">
      <c r="A7" s="9" t="s">
        <v>2</v>
      </c>
      <c r="B7" s="24" t="s">
        <v>3</v>
      </c>
      <c r="C7" s="24"/>
      <c r="D7" s="24" t="s">
        <v>4</v>
      </c>
      <c r="E7" s="25"/>
    </row>
    <row r="8" spans="1:5" x14ac:dyDescent="0.25">
      <c r="A8" s="10" t="s">
        <v>5</v>
      </c>
      <c r="B8" s="26" t="s">
        <v>6</v>
      </c>
      <c r="C8" s="27"/>
      <c r="D8" s="28">
        <v>3400000</v>
      </c>
      <c r="E8" s="29"/>
    </row>
    <row r="9" spans="1:5" x14ac:dyDescent="0.25">
      <c r="A9" s="10" t="s">
        <v>7</v>
      </c>
      <c r="B9" s="26" t="s">
        <v>8</v>
      </c>
      <c r="C9" s="27"/>
      <c r="D9" s="28">
        <v>0</v>
      </c>
      <c r="E9" s="29"/>
    </row>
    <row r="10" spans="1:5" x14ac:dyDescent="0.25">
      <c r="A10" s="10" t="s">
        <v>9</v>
      </c>
      <c r="B10" s="26" t="s">
        <v>10</v>
      </c>
      <c r="C10" s="27"/>
      <c r="D10" s="28">
        <v>147401.32999999999</v>
      </c>
      <c r="E10" s="29"/>
    </row>
    <row r="11" spans="1:5" x14ac:dyDescent="0.25">
      <c r="A11" s="10" t="s">
        <v>11</v>
      </c>
      <c r="B11" s="26" t="s">
        <v>12</v>
      </c>
      <c r="C11" s="27"/>
      <c r="D11" s="28">
        <v>600000</v>
      </c>
      <c r="E11" s="29"/>
    </row>
    <row r="12" spans="1:5" x14ac:dyDescent="0.25">
      <c r="A12" s="11" t="s">
        <v>13</v>
      </c>
      <c r="B12" s="26" t="s">
        <v>14</v>
      </c>
      <c r="C12" s="27"/>
      <c r="D12" s="30">
        <v>8900</v>
      </c>
      <c r="E12" s="31"/>
    </row>
    <row r="13" spans="1:5" x14ac:dyDescent="0.25">
      <c r="A13" s="11" t="s">
        <v>15</v>
      </c>
      <c r="B13" s="26" t="s">
        <v>16</v>
      </c>
      <c r="C13" s="27"/>
      <c r="D13" s="30">
        <v>57000</v>
      </c>
      <c r="E13" s="31"/>
    </row>
    <row r="14" spans="1:5" ht="15.75" thickBot="1" x14ac:dyDescent="0.3">
      <c r="A14" s="11" t="s">
        <v>17</v>
      </c>
      <c r="B14" s="32" t="s">
        <v>18</v>
      </c>
      <c r="C14" s="33"/>
      <c r="D14" s="34">
        <v>0</v>
      </c>
      <c r="E14" s="35"/>
    </row>
    <row r="15" spans="1:5" ht="15.75" thickBot="1" x14ac:dyDescent="0.3">
      <c r="A15" s="36" t="s">
        <v>19</v>
      </c>
      <c r="B15" s="37"/>
      <c r="C15" s="38"/>
      <c r="D15" s="39">
        <f>SUM(D8:E14)</f>
        <v>4213301.33</v>
      </c>
      <c r="E15" s="40"/>
    </row>
    <row r="16" spans="1:5" x14ac:dyDescent="0.25">
      <c r="A16" s="1"/>
      <c r="B16" s="12"/>
      <c r="C16" s="12"/>
      <c r="D16" s="1"/>
      <c r="E16" s="1"/>
    </row>
    <row r="17" spans="1:5" x14ac:dyDescent="0.25">
      <c r="A17" s="1"/>
      <c r="B17" s="13" t="s">
        <v>20</v>
      </c>
      <c r="C17" s="12"/>
      <c r="D17" s="1"/>
      <c r="E17" s="1"/>
    </row>
    <row r="18" spans="1:5" ht="15.75" thickBot="1" x14ac:dyDescent="0.3">
      <c r="A18" s="1"/>
      <c r="B18" s="12"/>
      <c r="C18" s="12"/>
      <c r="D18" s="1"/>
      <c r="E18" s="8" t="s">
        <v>1</v>
      </c>
    </row>
    <row r="19" spans="1:5" ht="30.75" customHeight="1" x14ac:dyDescent="0.25">
      <c r="A19" s="41" t="s">
        <v>2</v>
      </c>
      <c r="B19" s="43" t="s">
        <v>3</v>
      </c>
      <c r="C19" s="44"/>
      <c r="D19" s="24" t="s">
        <v>4</v>
      </c>
      <c r="E19" s="25"/>
    </row>
    <row r="20" spans="1:5" ht="30.75" thickBot="1" x14ac:dyDescent="0.3">
      <c r="A20" s="42"/>
      <c r="B20" s="45"/>
      <c r="C20" s="46"/>
      <c r="D20" s="14" t="s">
        <v>21</v>
      </c>
      <c r="E20" s="15" t="s">
        <v>22</v>
      </c>
    </row>
    <row r="21" spans="1:5" x14ac:dyDescent="0.25">
      <c r="A21" s="16" t="s">
        <v>5</v>
      </c>
      <c r="B21" s="47" t="s">
        <v>23</v>
      </c>
      <c r="C21" s="48"/>
      <c r="D21" s="17">
        <v>4900</v>
      </c>
      <c r="E21" s="18">
        <v>0</v>
      </c>
    </row>
    <row r="22" spans="1:5" x14ac:dyDescent="0.25">
      <c r="A22" s="10" t="s">
        <v>7</v>
      </c>
      <c r="B22" s="26" t="s">
        <v>24</v>
      </c>
      <c r="C22" s="27"/>
      <c r="D22" s="19">
        <v>79000</v>
      </c>
      <c r="E22" s="20">
        <v>0</v>
      </c>
    </row>
    <row r="23" spans="1:5" x14ac:dyDescent="0.25">
      <c r="A23" s="10" t="s">
        <v>9</v>
      </c>
      <c r="B23" s="26" t="s">
        <v>25</v>
      </c>
      <c r="C23" s="27"/>
      <c r="D23" s="19">
        <v>0</v>
      </c>
      <c r="E23" s="20">
        <v>25000</v>
      </c>
    </row>
    <row r="24" spans="1:5" x14ac:dyDescent="0.25">
      <c r="A24" s="10" t="s">
        <v>11</v>
      </c>
      <c r="B24" s="26" t="s">
        <v>18</v>
      </c>
      <c r="C24" s="27"/>
      <c r="D24" s="19">
        <v>0</v>
      </c>
      <c r="E24" s="20">
        <v>0</v>
      </c>
    </row>
    <row r="25" spans="1:5" x14ac:dyDescent="0.25">
      <c r="A25" s="10" t="s">
        <v>13</v>
      </c>
      <c r="B25" s="26" t="s">
        <v>26</v>
      </c>
      <c r="C25" s="27"/>
      <c r="D25" s="19">
        <v>0</v>
      </c>
      <c r="E25" s="20">
        <v>10000</v>
      </c>
    </row>
    <row r="26" spans="1:5" x14ac:dyDescent="0.25">
      <c r="A26" s="10" t="s">
        <v>15</v>
      </c>
      <c r="B26" s="26" t="s">
        <v>27</v>
      </c>
      <c r="C26" s="27"/>
      <c r="D26" s="19">
        <v>0</v>
      </c>
      <c r="E26" s="20">
        <v>3000</v>
      </c>
    </row>
    <row r="27" spans="1:5" x14ac:dyDescent="0.25">
      <c r="A27" s="11" t="s">
        <v>17</v>
      </c>
      <c r="B27" s="26" t="s">
        <v>28</v>
      </c>
      <c r="C27" s="27"/>
      <c r="D27" s="21">
        <v>20000</v>
      </c>
      <c r="E27" s="22">
        <v>20000</v>
      </c>
    </row>
    <row r="28" spans="1:5" x14ac:dyDescent="0.25">
      <c r="A28" s="11" t="s">
        <v>29</v>
      </c>
      <c r="B28" s="26" t="s">
        <v>30</v>
      </c>
      <c r="C28" s="27"/>
      <c r="D28" s="21">
        <v>21000</v>
      </c>
      <c r="E28" s="22">
        <v>15000</v>
      </c>
    </row>
    <row r="29" spans="1:5" x14ac:dyDescent="0.25">
      <c r="A29" s="11" t="s">
        <v>31</v>
      </c>
      <c r="B29" s="26" t="s">
        <v>32</v>
      </c>
      <c r="C29" s="27"/>
      <c r="D29" s="21">
        <v>0</v>
      </c>
      <c r="E29" s="22">
        <v>5000</v>
      </c>
    </row>
    <row r="30" spans="1:5" x14ac:dyDescent="0.25">
      <c r="A30" s="11" t="s">
        <v>33</v>
      </c>
      <c r="B30" s="26" t="s">
        <v>34</v>
      </c>
      <c r="C30" s="27"/>
      <c r="D30" s="21">
        <v>17000</v>
      </c>
      <c r="E30" s="22">
        <v>15000</v>
      </c>
    </row>
    <row r="31" spans="1:5" x14ac:dyDescent="0.25">
      <c r="A31" s="11" t="s">
        <v>35</v>
      </c>
      <c r="B31" s="26" t="s">
        <v>36</v>
      </c>
      <c r="C31" s="27"/>
      <c r="D31" s="21">
        <v>0</v>
      </c>
      <c r="E31" s="22">
        <v>5000</v>
      </c>
    </row>
    <row r="32" spans="1:5" x14ac:dyDescent="0.25">
      <c r="A32" s="11" t="s">
        <v>37</v>
      </c>
      <c r="B32" s="26" t="s">
        <v>38</v>
      </c>
      <c r="C32" s="27"/>
      <c r="D32" s="21">
        <v>0</v>
      </c>
      <c r="E32" s="22">
        <v>8000</v>
      </c>
    </row>
    <row r="33" spans="1:5" x14ac:dyDescent="0.25">
      <c r="A33" s="10" t="s">
        <v>39</v>
      </c>
      <c r="B33" s="26" t="s">
        <v>40</v>
      </c>
      <c r="C33" s="27"/>
      <c r="D33" s="19">
        <v>0</v>
      </c>
      <c r="E33" s="19">
        <v>1500</v>
      </c>
    </row>
    <row r="34" spans="1:5" x14ac:dyDescent="0.25">
      <c r="A34" s="11" t="s">
        <v>41</v>
      </c>
      <c r="B34" s="26" t="s">
        <v>42</v>
      </c>
      <c r="C34" s="27"/>
      <c r="D34" s="21">
        <v>23000</v>
      </c>
      <c r="E34" s="22">
        <v>0</v>
      </c>
    </row>
    <row r="35" spans="1:5" x14ac:dyDescent="0.25">
      <c r="A35" s="11" t="s">
        <v>43</v>
      </c>
      <c r="B35" s="26" t="s">
        <v>44</v>
      </c>
      <c r="C35" s="27"/>
      <c r="D35" s="21">
        <v>0</v>
      </c>
      <c r="E35" s="22">
        <v>87000</v>
      </c>
    </row>
    <row r="36" spans="1:5" x14ac:dyDescent="0.25">
      <c r="A36" s="10" t="s">
        <v>45</v>
      </c>
      <c r="B36" s="26" t="s">
        <v>46</v>
      </c>
      <c r="C36" s="27"/>
      <c r="D36" s="19">
        <v>0</v>
      </c>
      <c r="E36" s="19">
        <v>91000</v>
      </c>
    </row>
    <row r="37" spans="1:5" x14ac:dyDescent="0.25">
      <c r="A37" s="11" t="s">
        <v>47</v>
      </c>
      <c r="B37" s="26" t="s">
        <v>48</v>
      </c>
      <c r="C37" s="27"/>
      <c r="D37" s="21">
        <v>0</v>
      </c>
      <c r="E37" s="22">
        <v>2000</v>
      </c>
    </row>
    <row r="38" spans="1:5" x14ac:dyDescent="0.25">
      <c r="A38" s="11" t="s">
        <v>49</v>
      </c>
      <c r="B38" s="26" t="s">
        <v>50</v>
      </c>
      <c r="C38" s="27"/>
      <c r="D38" s="21">
        <v>0</v>
      </c>
      <c r="E38" s="22">
        <v>0</v>
      </c>
    </row>
    <row r="39" spans="1:5" x14ac:dyDescent="0.25">
      <c r="A39" s="11" t="s">
        <v>51</v>
      </c>
      <c r="B39" s="26" t="s">
        <v>52</v>
      </c>
      <c r="C39" s="27"/>
      <c r="D39" s="21">
        <v>0</v>
      </c>
      <c r="E39" s="22">
        <v>30000</v>
      </c>
    </row>
    <row r="40" spans="1:5" x14ac:dyDescent="0.25">
      <c r="A40" s="11" t="s">
        <v>53</v>
      </c>
      <c r="B40" s="26" t="s">
        <v>54</v>
      </c>
      <c r="C40" s="27"/>
      <c r="D40" s="21">
        <v>0</v>
      </c>
      <c r="E40" s="22">
        <v>10000</v>
      </c>
    </row>
    <row r="41" spans="1:5" x14ac:dyDescent="0.25">
      <c r="A41" s="11" t="s">
        <v>55</v>
      </c>
      <c r="B41" s="26" t="s">
        <v>56</v>
      </c>
      <c r="C41" s="27"/>
      <c r="D41" s="21">
        <v>0</v>
      </c>
      <c r="E41" s="22">
        <v>8000</v>
      </c>
    </row>
    <row r="42" spans="1:5" x14ac:dyDescent="0.25">
      <c r="A42" s="11" t="s">
        <v>57</v>
      </c>
      <c r="B42" s="26" t="s">
        <v>58</v>
      </c>
      <c r="C42" s="27"/>
      <c r="D42" s="21">
        <v>0</v>
      </c>
      <c r="E42" s="22">
        <v>500</v>
      </c>
    </row>
    <row r="43" spans="1:5" x14ac:dyDescent="0.25">
      <c r="A43" s="11" t="s">
        <v>59</v>
      </c>
      <c r="B43" s="26" t="s">
        <v>60</v>
      </c>
      <c r="C43" s="27"/>
      <c r="D43" s="21">
        <v>0</v>
      </c>
      <c r="E43" s="22">
        <v>400</v>
      </c>
    </row>
    <row r="44" spans="1:5" x14ac:dyDescent="0.25">
      <c r="A44" s="11" t="s">
        <v>61</v>
      </c>
      <c r="B44" s="26" t="s">
        <v>62</v>
      </c>
      <c r="C44" s="27"/>
      <c r="D44" s="21">
        <v>35000</v>
      </c>
      <c r="E44" s="22">
        <v>30000</v>
      </c>
    </row>
    <row r="45" spans="1:5" x14ac:dyDescent="0.25">
      <c r="A45" s="11" t="s">
        <v>63</v>
      </c>
      <c r="B45" s="26" t="s">
        <v>64</v>
      </c>
      <c r="C45" s="27"/>
      <c r="D45" s="21">
        <v>0</v>
      </c>
      <c r="E45" s="22">
        <v>21000</v>
      </c>
    </row>
    <row r="46" spans="1:5" x14ac:dyDescent="0.25">
      <c r="A46" s="11" t="s">
        <v>65</v>
      </c>
      <c r="B46" s="26" t="s">
        <v>66</v>
      </c>
      <c r="C46" s="27"/>
      <c r="D46" s="21">
        <v>0</v>
      </c>
      <c r="E46" s="22">
        <v>6000</v>
      </c>
    </row>
    <row r="47" spans="1:5" x14ac:dyDescent="0.25">
      <c r="A47" s="10" t="s">
        <v>67</v>
      </c>
      <c r="B47" s="26" t="s">
        <v>68</v>
      </c>
      <c r="C47" s="27"/>
      <c r="D47" s="19">
        <v>0</v>
      </c>
      <c r="E47" s="19">
        <v>9000</v>
      </c>
    </row>
    <row r="48" spans="1:5" x14ac:dyDescent="0.25">
      <c r="A48" s="11" t="s">
        <v>69</v>
      </c>
      <c r="B48" s="26" t="s">
        <v>70</v>
      </c>
      <c r="C48" s="27"/>
      <c r="D48" s="21">
        <v>0</v>
      </c>
      <c r="E48" s="22">
        <v>4000</v>
      </c>
    </row>
    <row r="49" spans="1:5" x14ac:dyDescent="0.25">
      <c r="A49" s="11" t="s">
        <v>71</v>
      </c>
      <c r="B49" s="26" t="s">
        <v>72</v>
      </c>
      <c r="C49" s="27"/>
      <c r="D49" s="21">
        <v>29000</v>
      </c>
      <c r="E49" s="22">
        <v>20000</v>
      </c>
    </row>
    <row r="50" spans="1:5" x14ac:dyDescent="0.25">
      <c r="A50" s="11" t="s">
        <v>73</v>
      </c>
      <c r="B50" s="26" t="s">
        <v>74</v>
      </c>
      <c r="C50" s="27"/>
      <c r="D50" s="21">
        <v>0</v>
      </c>
      <c r="E50" s="22">
        <v>14000</v>
      </c>
    </row>
    <row r="51" spans="1:5" x14ac:dyDescent="0.25">
      <c r="A51" s="11" t="s">
        <v>75</v>
      </c>
      <c r="B51" s="26" t="s">
        <v>76</v>
      </c>
      <c r="C51" s="27"/>
      <c r="D51" s="21">
        <v>175000</v>
      </c>
      <c r="E51" s="22">
        <v>0</v>
      </c>
    </row>
    <row r="52" spans="1:5" x14ac:dyDescent="0.25">
      <c r="A52" s="11" t="s">
        <v>77</v>
      </c>
      <c r="B52" s="26" t="s">
        <v>78</v>
      </c>
      <c r="C52" s="27"/>
      <c r="D52" s="21">
        <v>0</v>
      </c>
      <c r="E52" s="22">
        <v>9000</v>
      </c>
    </row>
    <row r="53" spans="1:5" x14ac:dyDescent="0.25">
      <c r="A53" s="11" t="s">
        <v>79</v>
      </c>
      <c r="B53" s="26" t="s">
        <v>80</v>
      </c>
      <c r="C53" s="27"/>
      <c r="D53" s="21">
        <v>0</v>
      </c>
      <c r="E53" s="22">
        <v>3500</v>
      </c>
    </row>
    <row r="54" spans="1:5" x14ac:dyDescent="0.25">
      <c r="A54" s="11" t="s">
        <v>81</v>
      </c>
      <c r="B54" s="26" t="s">
        <v>82</v>
      </c>
      <c r="C54" s="27"/>
      <c r="D54" s="21">
        <v>0</v>
      </c>
      <c r="E54" s="22">
        <v>5000</v>
      </c>
    </row>
    <row r="55" spans="1:5" x14ac:dyDescent="0.25">
      <c r="A55" s="11" t="s">
        <v>83</v>
      </c>
      <c r="B55" s="26" t="s">
        <v>84</v>
      </c>
      <c r="C55" s="27"/>
      <c r="D55" s="21">
        <v>0</v>
      </c>
      <c r="E55" s="22">
        <v>12000</v>
      </c>
    </row>
    <row r="56" spans="1:5" x14ac:dyDescent="0.25">
      <c r="A56" s="11" t="s">
        <v>85</v>
      </c>
      <c r="B56" s="26" t="s">
        <v>86</v>
      </c>
      <c r="C56" s="27"/>
      <c r="D56" s="21">
        <v>0</v>
      </c>
      <c r="E56" s="22">
        <v>2000</v>
      </c>
    </row>
    <row r="57" spans="1:5" x14ac:dyDescent="0.25">
      <c r="A57" s="11" t="s">
        <v>87</v>
      </c>
      <c r="B57" s="26" t="s">
        <v>88</v>
      </c>
      <c r="C57" s="27"/>
      <c r="D57" s="21">
        <v>0</v>
      </c>
      <c r="E57" s="22">
        <v>3000</v>
      </c>
    </row>
    <row r="58" spans="1:5" x14ac:dyDescent="0.25">
      <c r="A58" s="11" t="s">
        <v>89</v>
      </c>
      <c r="B58" s="26" t="s">
        <v>90</v>
      </c>
      <c r="C58" s="27"/>
      <c r="D58" s="21">
        <v>0</v>
      </c>
      <c r="E58" s="22">
        <v>31000</v>
      </c>
    </row>
    <row r="59" spans="1:5" x14ac:dyDescent="0.25">
      <c r="A59" s="11" t="s">
        <v>91</v>
      </c>
      <c r="B59" s="26" t="s">
        <v>92</v>
      </c>
      <c r="C59" s="27"/>
      <c r="D59" s="21">
        <v>0</v>
      </c>
      <c r="E59" s="22">
        <v>0</v>
      </c>
    </row>
    <row r="60" spans="1:5" x14ac:dyDescent="0.25">
      <c r="A60" s="11" t="s">
        <v>93</v>
      </c>
      <c r="B60" s="26" t="s">
        <v>94</v>
      </c>
      <c r="C60" s="27"/>
      <c r="D60" s="21">
        <v>49000</v>
      </c>
      <c r="E60" s="22">
        <v>0</v>
      </c>
    </row>
    <row r="61" spans="1:5" x14ac:dyDescent="0.25">
      <c r="A61" s="11" t="s">
        <v>95</v>
      </c>
      <c r="B61" s="26" t="s">
        <v>96</v>
      </c>
      <c r="C61" s="27"/>
      <c r="D61" s="21">
        <v>4000</v>
      </c>
      <c r="E61" s="22">
        <v>0</v>
      </c>
    </row>
    <row r="62" spans="1:5" x14ac:dyDescent="0.25">
      <c r="A62" s="11" t="s">
        <v>97</v>
      </c>
      <c r="B62" s="26" t="s">
        <v>98</v>
      </c>
      <c r="C62" s="27"/>
      <c r="D62" s="21">
        <v>5000</v>
      </c>
      <c r="E62" s="22">
        <v>0</v>
      </c>
    </row>
    <row r="63" spans="1:5" x14ac:dyDescent="0.25">
      <c r="A63" s="11" t="s">
        <v>99</v>
      </c>
      <c r="B63" s="26" t="s">
        <v>100</v>
      </c>
      <c r="C63" s="27"/>
      <c r="D63" s="21">
        <v>0</v>
      </c>
      <c r="E63" s="22">
        <v>1000</v>
      </c>
    </row>
    <row r="64" spans="1:5" x14ac:dyDescent="0.25">
      <c r="A64" s="11" t="s">
        <v>101</v>
      </c>
      <c r="B64" s="26" t="s">
        <v>102</v>
      </c>
      <c r="C64" s="27"/>
      <c r="D64" s="21">
        <v>168401.33</v>
      </c>
      <c r="E64" s="22">
        <v>60000</v>
      </c>
    </row>
    <row r="65" spans="1:5" x14ac:dyDescent="0.25">
      <c r="A65" s="11" t="s">
        <v>103</v>
      </c>
      <c r="B65" s="26" t="s">
        <v>104</v>
      </c>
      <c r="C65" s="27"/>
      <c r="D65" s="21">
        <v>0</v>
      </c>
      <c r="E65" s="22">
        <v>2000000</v>
      </c>
    </row>
    <row r="66" spans="1:5" x14ac:dyDescent="0.25">
      <c r="A66" s="10" t="s">
        <v>105</v>
      </c>
      <c r="B66" s="26" t="s">
        <v>106</v>
      </c>
      <c r="C66" s="27"/>
      <c r="D66" s="19">
        <v>140000</v>
      </c>
      <c r="E66" s="19">
        <v>140000</v>
      </c>
    </row>
    <row r="67" spans="1:5" x14ac:dyDescent="0.25">
      <c r="A67" s="10" t="s">
        <v>107</v>
      </c>
      <c r="B67" s="26" t="s">
        <v>108</v>
      </c>
      <c r="C67" s="27"/>
      <c r="D67" s="19">
        <v>0</v>
      </c>
      <c r="E67" s="19">
        <v>77000</v>
      </c>
    </row>
    <row r="68" spans="1:5" x14ac:dyDescent="0.25">
      <c r="A68" s="11" t="s">
        <v>109</v>
      </c>
      <c r="B68" s="26" t="s">
        <v>110</v>
      </c>
      <c r="C68" s="27"/>
      <c r="D68" s="21">
        <v>0</v>
      </c>
      <c r="E68" s="22">
        <v>70200</v>
      </c>
    </row>
    <row r="69" spans="1:5" x14ac:dyDescent="0.25">
      <c r="A69" s="10" t="s">
        <v>111</v>
      </c>
      <c r="B69" s="26" t="s">
        <v>112</v>
      </c>
      <c r="C69" s="27"/>
      <c r="D69" s="19">
        <v>0</v>
      </c>
      <c r="E69" s="19">
        <v>18300</v>
      </c>
    </row>
    <row r="70" spans="1:5" x14ac:dyDescent="0.25">
      <c r="A70" s="11" t="s">
        <v>113</v>
      </c>
      <c r="B70" s="26" t="s">
        <v>114</v>
      </c>
      <c r="C70" s="27"/>
      <c r="D70" s="21">
        <v>37000</v>
      </c>
      <c r="E70" s="22">
        <v>366000</v>
      </c>
    </row>
    <row r="71" spans="1:5" x14ac:dyDescent="0.25">
      <c r="A71" s="11" t="s">
        <v>115</v>
      </c>
      <c r="B71" s="26" t="s">
        <v>116</v>
      </c>
      <c r="C71" s="27"/>
      <c r="D71" s="21">
        <v>4000</v>
      </c>
      <c r="E71" s="22">
        <v>53000</v>
      </c>
    </row>
    <row r="72" spans="1:5" x14ac:dyDescent="0.25">
      <c r="A72" s="11" t="s">
        <v>117</v>
      </c>
      <c r="B72" s="26" t="s">
        <v>118</v>
      </c>
      <c r="C72" s="27"/>
      <c r="D72" s="21">
        <v>0</v>
      </c>
      <c r="E72" s="22">
        <v>80000</v>
      </c>
    </row>
    <row r="73" spans="1:5" x14ac:dyDescent="0.25">
      <c r="A73" s="11" t="s">
        <v>119</v>
      </c>
      <c r="B73" s="26" t="s">
        <v>120</v>
      </c>
      <c r="C73" s="27"/>
      <c r="D73" s="21">
        <v>0</v>
      </c>
      <c r="E73" s="22">
        <v>6000</v>
      </c>
    </row>
    <row r="74" spans="1:5" x14ac:dyDescent="0.25">
      <c r="A74" s="11" t="s">
        <v>121</v>
      </c>
      <c r="B74" s="26" t="s">
        <v>122</v>
      </c>
      <c r="C74" s="27"/>
      <c r="D74" s="21">
        <v>0</v>
      </c>
      <c r="E74" s="22">
        <v>3000</v>
      </c>
    </row>
    <row r="75" spans="1:5" x14ac:dyDescent="0.25">
      <c r="A75" s="11" t="s">
        <v>123</v>
      </c>
      <c r="B75" s="26" t="s">
        <v>124</v>
      </c>
      <c r="C75" s="27"/>
      <c r="D75" s="21">
        <v>0</v>
      </c>
      <c r="E75" s="22">
        <v>12000</v>
      </c>
    </row>
    <row r="76" spans="1:5" x14ac:dyDescent="0.25">
      <c r="A76" s="11" t="s">
        <v>125</v>
      </c>
      <c r="B76" s="26" t="s">
        <v>126</v>
      </c>
      <c r="C76" s="27"/>
      <c r="D76" s="21">
        <v>0</v>
      </c>
      <c r="E76" s="22">
        <v>2000</v>
      </c>
    </row>
    <row r="77" spans="1:5" x14ac:dyDescent="0.25">
      <c r="A77" s="11" t="s">
        <v>127</v>
      </c>
      <c r="B77" s="26" t="s">
        <v>128</v>
      </c>
      <c r="C77" s="27"/>
      <c r="D77" s="21">
        <v>900</v>
      </c>
      <c r="E77" s="22">
        <v>100</v>
      </c>
    </row>
    <row r="78" spans="1:5" x14ac:dyDescent="0.25">
      <c r="A78" s="11" t="s">
        <v>129</v>
      </c>
      <c r="B78" s="26" t="s">
        <v>130</v>
      </c>
      <c r="C78" s="27"/>
      <c r="D78" s="21">
        <v>0</v>
      </c>
      <c r="E78" s="22">
        <v>2000</v>
      </c>
    </row>
    <row r="79" spans="1:5" x14ac:dyDescent="0.25">
      <c r="A79" s="11" t="s">
        <v>131</v>
      </c>
      <c r="B79" s="26" t="s">
        <v>132</v>
      </c>
      <c r="C79" s="27"/>
      <c r="D79" s="21">
        <v>0</v>
      </c>
      <c r="E79" s="22">
        <v>3500</v>
      </c>
    </row>
    <row r="80" spans="1:5" x14ac:dyDescent="0.25">
      <c r="A80" s="11" t="s">
        <v>133</v>
      </c>
      <c r="B80" s="26" t="s">
        <v>134</v>
      </c>
      <c r="C80" s="27"/>
      <c r="D80" s="21">
        <v>1000</v>
      </c>
      <c r="E80" s="22">
        <v>0</v>
      </c>
    </row>
    <row r="81" spans="1:5" x14ac:dyDescent="0.25">
      <c r="A81" s="11" t="s">
        <v>135</v>
      </c>
      <c r="B81" s="32" t="s">
        <v>136</v>
      </c>
      <c r="C81" s="33"/>
      <c r="D81" s="21">
        <v>100</v>
      </c>
      <c r="E81" s="22">
        <v>0</v>
      </c>
    </row>
    <row r="82" spans="1:5" x14ac:dyDescent="0.25">
      <c r="A82" s="36" t="s">
        <v>137</v>
      </c>
      <c r="B82" s="37"/>
      <c r="C82" s="38"/>
      <c r="D82" s="23">
        <f>SUM(D21:D81)</f>
        <v>813301.33</v>
      </c>
      <c r="E82" s="23">
        <f>SUM(E21:E81)</f>
        <v>3400000</v>
      </c>
    </row>
  </sheetData>
  <mergeCells count="83">
    <mergeCell ref="B78:C78"/>
    <mergeCell ref="B79:C79"/>
    <mergeCell ref="B80:C80"/>
    <mergeCell ref="B81:C81"/>
    <mergeCell ref="A82:C82"/>
    <mergeCell ref="B77:C77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65:C65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53:C53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41:C41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29:C29"/>
    <mergeCell ref="A19:A20"/>
    <mergeCell ref="B19:C20"/>
    <mergeCell ref="D19:E19"/>
    <mergeCell ref="B21:C21"/>
    <mergeCell ref="B22:C22"/>
    <mergeCell ref="B23:C23"/>
    <mergeCell ref="B24:C24"/>
    <mergeCell ref="B25:C25"/>
    <mergeCell ref="B26:C26"/>
    <mergeCell ref="B27:C27"/>
    <mergeCell ref="B28:C28"/>
    <mergeCell ref="B13:C13"/>
    <mergeCell ref="D13:E13"/>
    <mergeCell ref="B14:C14"/>
    <mergeCell ref="D14:E14"/>
    <mergeCell ref="A15:C15"/>
    <mergeCell ref="D15:E15"/>
    <mergeCell ref="B10:C10"/>
    <mergeCell ref="D10:E10"/>
    <mergeCell ref="B11:C11"/>
    <mergeCell ref="D11:E11"/>
    <mergeCell ref="B12:C12"/>
    <mergeCell ref="D12:E12"/>
    <mergeCell ref="B7:C7"/>
    <mergeCell ref="D7:E7"/>
    <mergeCell ref="B8:C8"/>
    <mergeCell ref="D8:E8"/>
    <mergeCell ref="B9:C9"/>
    <mergeCell ref="D9:E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2026-01-12T09:22:53Z</cp:lastPrinted>
  <dcterms:created xsi:type="dcterms:W3CDTF">2025-12-17T10:02:55Z</dcterms:created>
  <dcterms:modified xsi:type="dcterms:W3CDTF">2026-02-26T10:28:48Z</dcterms:modified>
</cp:coreProperties>
</file>